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21" i="1" l="1"/>
  <c r="H21" i="1"/>
  <c r="I21" i="1"/>
  <c r="F21" i="1"/>
  <c r="E21" i="1"/>
  <c r="G10" i="1"/>
  <c r="H10" i="1"/>
  <c r="I10" i="1"/>
  <c r="F10" i="1"/>
  <c r="E10" i="1"/>
</calcChain>
</file>

<file path=xl/sharedStrings.xml><?xml version="1.0" encoding="utf-8"?>
<sst xmlns="http://schemas.openxmlformats.org/spreadsheetml/2006/main" count="81" uniqueCount="64">
  <si>
    <t>Школа</t>
  </si>
  <si>
    <t>МБОУ  г.Глазова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</si>
  <si>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</si>
  <si>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</si>
  <si>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</si>
  <si>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</si>
  <si>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</si>
  <si>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</si>
  <si>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</si>
  <si>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</si>
  <si>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</si>
  <si>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</si>
  <si>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</si>
  <si>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</si>
  <si>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</si>
  <si>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</si>
  <si>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</si>
  <si>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 бел.</t>
  </si>
  <si>
    <t>573/2021</t>
  </si>
  <si>
    <t>фрукты</t>
  </si>
  <si>
    <t>Завтрак 2</t>
  </si>
  <si>
    <t>1 блюдо</t>
  </si>
  <si>
    <t>гарнир</t>
  </si>
  <si>
    <t>Полдник</t>
  </si>
  <si>
    <t>булочное</t>
  </si>
  <si>
    <t>Ужин</t>
  </si>
  <si>
    <t>хлеб</t>
  </si>
  <si>
    <t>Ужин 2</t>
  </si>
  <si>
    <t>кисломол.</t>
  </si>
  <si>
    <t>2 блюдо</t>
  </si>
  <si>
    <t>гор. блюдо</t>
  </si>
  <si>
    <t>200</t>
  </si>
  <si>
    <t>Хлеб пшеничный 1 сорта</t>
  </si>
  <si>
    <t>25</t>
  </si>
  <si>
    <t>90</t>
  </si>
  <si>
    <t>150</t>
  </si>
  <si>
    <t>Котлеты рубленые из птицы</t>
  </si>
  <si>
    <t>498/2004</t>
  </si>
  <si>
    <t>Сыр</t>
  </si>
  <si>
    <t>20</t>
  </si>
  <si>
    <t>Омлет натуральный</t>
  </si>
  <si>
    <t>80</t>
  </si>
  <si>
    <t>150/5</t>
  </si>
  <si>
    <t>Кофейный напиток</t>
  </si>
  <si>
    <t>закуска</t>
  </si>
  <si>
    <t>хлеб чер.</t>
  </si>
  <si>
    <t>Хлеб ржано-пшеничный</t>
  </si>
  <si>
    <t>Каша пшённая молочная вязкая с маслом</t>
  </si>
  <si>
    <t>97/2004</t>
  </si>
  <si>
    <t>268/2021</t>
  </si>
  <si>
    <t>302/2021</t>
  </si>
  <si>
    <t>464/2021</t>
  </si>
  <si>
    <t>575/2021</t>
  </si>
  <si>
    <t>Салат из квашеной капусты</t>
  </si>
  <si>
    <t>60</t>
  </si>
  <si>
    <t>Суп гороховый</t>
  </si>
  <si>
    <t>250</t>
  </si>
  <si>
    <t>Рис припущенный</t>
  </si>
  <si>
    <t>Компот из кураги +С</t>
  </si>
  <si>
    <t>22</t>
  </si>
  <si>
    <t>17/2008</t>
  </si>
  <si>
    <t>127/2021</t>
  </si>
  <si>
    <t>512/2004</t>
  </si>
  <si>
    <t>494/2021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</si>
</sst>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charset val="1"/>
    </font>
    <font>
      <sz val="11"/>
      <name val="Calibri"/>
      <family val="2"/>
      <charset val="204"/>
    </font>
    <font>
      <sz val="12"/>
      <name val="Calibri"/>
      <family val="2"/>
      <charset val="204"/>
    </font>
    <font>
      <b/>
      <sz val="12"/>
      <name val="Calibri"/>
      <family val="2"/>
      <charset val="204"/>
    </font>
    <font>
      <sz val="8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rgb="FFFFFFFF"/>
        <bgColor rgb="FFFEF2CB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85">
    <xf numFmtId="0" fontId="0" fillId="0" borderId="0" xfId="0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2" xfId="0" applyFont="1" applyBorder="1"/>
    <xf numFmtId="0" fontId="1" fillId="0" borderId="1" xfId="0" applyFont="1" applyBorder="1"/>
    <xf numFmtId="0" fontId="2" fillId="0" borderId="3" xfId="0" applyFont="1" applyBorder="1" applyAlignment="1">
      <alignment horizontal="left" wrapText="1"/>
    </xf>
    <xf numFmtId="0" fontId="2" fillId="0" borderId="3" xfId="0" applyFont="1" applyBorder="1" applyAlignment="1">
      <alignment horizontal="center" wrapText="1"/>
    </xf>
    <xf numFmtId="0" fontId="1" fillId="0" borderId="5" xfId="0" applyFont="1" applyBorder="1"/>
    <xf numFmtId="2" fontId="3" fillId="3" borderId="7" xfId="0" applyNumberFormat="1" applyFont="1" applyFill="1" applyBorder="1" applyAlignment="1">
      <alignment horizontal="center" wrapText="1"/>
    </xf>
    <xf numFmtId="164" fontId="3" fillId="3" borderId="8" xfId="0" applyNumberFormat="1" applyFont="1" applyFill="1" applyBorder="1" applyAlignment="1">
      <alignment horizontal="center" wrapText="1"/>
    </xf>
    <xf numFmtId="0" fontId="1" fillId="0" borderId="9" xfId="0" applyFont="1" applyBorder="1"/>
    <xf numFmtId="0" fontId="1" fillId="2" borderId="10" xfId="0" applyFont="1" applyFill="1" applyBorder="1"/>
    <xf numFmtId="0" fontId="1" fillId="0" borderId="11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/>
    </xf>
    <xf numFmtId="2" fontId="1" fillId="2" borderId="10" xfId="0" applyNumberFormat="1" applyFont="1" applyFill="1" applyBorder="1" applyAlignment="1">
      <alignment horizontal="center"/>
    </xf>
    <xf numFmtId="1" fontId="1" fillId="2" borderId="11" xfId="0" applyNumberFormat="1" applyFont="1" applyFill="1" applyBorder="1"/>
    <xf numFmtId="2" fontId="1" fillId="2" borderId="1" xfId="0" applyNumberFormat="1" applyFont="1" applyFill="1" applyBorder="1"/>
    <xf numFmtId="1" fontId="1" fillId="2" borderId="1" xfId="0" applyNumberFormat="1" applyFont="1" applyFill="1" applyBorder="1"/>
    <xf numFmtId="1" fontId="1" fillId="2" borderId="12" xfId="0" applyNumberFormat="1" applyFont="1" applyFill="1" applyBorder="1"/>
    <xf numFmtId="0" fontId="1" fillId="0" borderId="15" xfId="0" applyFont="1" applyBorder="1"/>
    <xf numFmtId="1" fontId="1" fillId="2" borderId="13" xfId="0" applyNumberFormat="1" applyFont="1" applyFill="1" applyBorder="1"/>
    <xf numFmtId="0" fontId="1" fillId="2" borderId="6" xfId="0" applyFont="1" applyFill="1" applyBorder="1"/>
    <xf numFmtId="0" fontId="1" fillId="2" borderId="6" xfId="0" applyFont="1" applyFill="1" applyBorder="1" applyAlignment="1">
      <alignment wrapText="1"/>
    </xf>
    <xf numFmtId="1" fontId="1" fillId="2" borderId="6" xfId="0" applyNumberFormat="1" applyFont="1" applyFill="1" applyBorder="1"/>
    <xf numFmtId="2" fontId="1" fillId="2" borderId="6" xfId="0" applyNumberFormat="1" applyFont="1" applyFill="1" applyBorder="1"/>
    <xf numFmtId="1" fontId="1" fillId="2" borderId="16" xfId="0" applyNumberFormat="1" applyFont="1" applyFill="1" applyBorder="1"/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1" fontId="1" fillId="2" borderId="14" xfId="0" applyNumberFormat="1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7" xfId="0" applyNumberFormat="1" applyFont="1" applyFill="1" applyBorder="1"/>
    <xf numFmtId="2" fontId="1" fillId="2" borderId="11" xfId="0" applyNumberFormat="1" applyFont="1" applyFill="1" applyBorder="1"/>
    <xf numFmtId="0" fontId="1" fillId="0" borderId="18" xfId="0" applyFont="1" applyBorder="1"/>
    <xf numFmtId="0" fontId="1" fillId="0" borderId="21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2" borderId="1" xfId="0" applyFont="1" applyFill="1" applyBorder="1"/>
    <xf numFmtId="1" fontId="1" fillId="2" borderId="22" xfId="0" applyNumberFormat="1" applyFont="1" applyFill="1" applyBorder="1" applyAlignment="1">
      <alignment horizontal="center"/>
    </xf>
    <xf numFmtId="1" fontId="1" fillId="2" borderId="3" xfId="0" applyNumberFormat="1" applyFont="1" applyFill="1" applyBorder="1" applyAlignment="1">
      <alignment horizontal="center"/>
    </xf>
    <xf numFmtId="1" fontId="1" fillId="2" borderId="23" xfId="0" applyNumberFormat="1" applyFont="1" applyFill="1" applyBorder="1" applyAlignment="1">
      <alignment horizontal="center"/>
    </xf>
    <xf numFmtId="1" fontId="1" fillId="2" borderId="22" xfId="0" applyNumberFormat="1" applyFont="1" applyFill="1" applyBorder="1"/>
    <xf numFmtId="1" fontId="1" fillId="2" borderId="24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1" fontId="1" fillId="2" borderId="25" xfId="0" applyNumberFormat="1" applyFont="1" applyFill="1" applyBorder="1" applyAlignment="1">
      <alignment horizontal="center"/>
    </xf>
    <xf numFmtId="1" fontId="1" fillId="2" borderId="26" xfId="0" applyNumberFormat="1" applyFont="1" applyFill="1" applyBorder="1"/>
    <xf numFmtId="0" fontId="2" fillId="0" borderId="3" xfId="0" applyFont="1" applyFill="1" applyBorder="1" applyAlignment="1">
      <alignment horizontal="left" wrapText="1"/>
    </xf>
    <xf numFmtId="0" fontId="2" fillId="0" borderId="3" xfId="0" applyFont="1" applyFill="1" applyBorder="1" applyAlignment="1">
      <alignment horizontal="center" wrapText="1"/>
    </xf>
    <xf numFmtId="2" fontId="3" fillId="0" borderId="7" xfId="0" applyNumberFormat="1" applyFont="1" applyFill="1" applyBorder="1" applyAlignment="1">
      <alignment horizontal="center" wrapText="1"/>
    </xf>
    <xf numFmtId="164" fontId="3" fillId="0" borderId="8" xfId="0" applyNumberFormat="1" applyFont="1" applyFill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5" fillId="0" borderId="4" xfId="1" applyFont="1" applyFill="1" applyBorder="1" applyAlignment="1">
      <alignment horizontal="left" wrapText="1"/>
    </xf>
    <xf numFmtId="0" fontId="1" fillId="2" borderId="24" xfId="0" applyFont="1" applyFill="1" applyBorder="1"/>
    <xf numFmtId="0" fontId="1" fillId="2" borderId="4" xfId="0" applyFont="1" applyFill="1" applyBorder="1"/>
    <xf numFmtId="0" fontId="1" fillId="2" borderId="25" xfId="0" applyFont="1" applyFill="1" applyBorder="1"/>
    <xf numFmtId="0" fontId="5" fillId="0" borderId="4" xfId="1" applyFont="1" applyBorder="1" applyAlignment="1">
      <alignment horizontal="left" wrapText="1"/>
    </xf>
    <xf numFmtId="0" fontId="2" fillId="0" borderId="27" xfId="0" applyFont="1" applyBorder="1" applyAlignment="1">
      <alignment horizontal="left" wrapText="1"/>
    </xf>
    <xf numFmtId="0" fontId="1" fillId="0" borderId="10" xfId="0" applyFont="1" applyFill="1" applyBorder="1"/>
    <xf numFmtId="0" fontId="2" fillId="0" borderId="28" xfId="0" applyFont="1" applyBorder="1" applyAlignment="1">
      <alignment horizontal="left" wrapText="1"/>
    </xf>
    <xf numFmtId="0" fontId="0" fillId="0" borderId="1" xfId="0" applyFont="1" applyBorder="1"/>
    <xf numFmtId="0" fontId="0" fillId="0" borderId="11" xfId="0" applyFont="1" applyBorder="1"/>
    <xf numFmtId="0" fontId="1" fillId="2" borderId="1" xfId="0" applyFont="1" applyFill="1" applyBorder="1"/>
    <xf numFmtId="0" fontId="0" fillId="0" borderId="6" xfId="0" applyFont="1" applyBorder="1"/>
    <xf numFmtId="0" fontId="5" fillId="0" borderId="3" xfId="1" applyFont="1" applyBorder="1" applyAlignment="1">
      <alignment horizontal="left" wrapText="1"/>
    </xf>
    <xf numFmtId="0" fontId="5" fillId="0" borderId="3" xfId="1" applyFont="1" applyFill="1" applyBorder="1" applyAlignment="1">
      <alignment horizontal="center" wrapText="1"/>
    </xf>
    <xf numFmtId="2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164" fontId="5" fillId="0" borderId="3" xfId="1" applyNumberFormat="1" applyFont="1" applyFill="1" applyBorder="1" applyAlignment="1">
      <alignment horizontal="center" wrapText="1"/>
    </xf>
    <xf numFmtId="0" fontId="5" fillId="0" borderId="24" xfId="1" applyFont="1" applyBorder="1" applyAlignment="1">
      <alignment horizontal="left" wrapText="1"/>
    </xf>
    <xf numFmtId="0" fontId="5" fillId="0" borderId="3" xfId="1" applyFont="1" applyBorder="1" applyAlignment="1">
      <alignment horizontal="left" wrapText="1"/>
    </xf>
    <xf numFmtId="0" fontId="5" fillId="0" borderId="3" xfId="1" applyFont="1" applyFill="1" applyBorder="1" applyAlignment="1">
      <alignment horizontal="center" wrapText="1"/>
    </xf>
    <xf numFmtId="2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164" fontId="5" fillId="0" borderId="3" xfId="1" applyNumberFormat="1" applyFont="1" applyFill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99"/>
  <sheetViews>
    <sheetView showGridLines="0" tabSelected="1" zoomScaleNormal="100" workbookViewId="0">
      <selection activeCell="J21" sqref="J21"/>
    </sheetView>
  </sheetViews>
  <sheetFormatPr defaultColWidth="14.42578125" defaultRowHeight="15" x14ac:dyDescent="0.25"/>
  <cols>
    <col min="1" max="1" width="12.140625" customWidth="1"/>
    <col min="2" max="2" width="12.85546875" customWidth="1"/>
    <col min="3" max="3" width="49.28515625" customWidth="1"/>
    <col min="4" max="4" width="13.140625" customWidth="1"/>
    <col min="5" max="5" width="10" customWidth="1"/>
    <col min="6" max="6" width="9.42578125" customWidth="1"/>
    <col min="7" max="7" width="9" customWidth="1"/>
    <col min="8" max="8" width="10.42578125" customWidth="1"/>
    <col min="9" max="9" width="13.42578125" customWidth="1"/>
    <col min="10" max="10" width="15.85546875" customWidth="1"/>
  </cols>
  <sheetData>
    <row r="1" spans="1:10" x14ac:dyDescent="0.25">
      <c r="A1" t="s">
        <v>0</v>
      </c>
      <c r="B1" s="72" t="s">
        <v>1</v>
      </c>
      <c r="C1" s="72"/>
      <c r="D1" t="s">
        <v>2</v>
      </c>
      <c r="E1" s="2"/>
      <c r="G1" t="s">
        <v>3</v>
      </c>
      <c r="H1" s="3">
        <v>45747</v>
      </c>
    </row>
    <row r="2" spans="1:10" ht="7.5" customHeight="1" thickBot="1" x14ac:dyDescent="0.3"/>
    <row r="3" spans="1:10" ht="15.75" thickBot="1" x14ac:dyDescent="0.3">
      <c r="A3" s="45" t="s">
        <v>4</v>
      </c>
      <c r="B3" s="46" t="s">
        <v>5</v>
      </c>
      <c r="C3" s="46" t="s">
        <v>7</v>
      </c>
      <c r="D3" s="46" t="s">
        <v>8</v>
      </c>
      <c r="E3" s="46" t="s">
        <v>9</v>
      </c>
      <c r="F3" s="46" t="s">
        <v>11</v>
      </c>
      <c r="G3" s="46" t="s">
        <v>12</v>
      </c>
      <c r="H3" s="47" t="s">
        <v>13</v>
      </c>
      <c r="I3" s="47" t="s">
        <v>10</v>
      </c>
      <c r="J3" s="61" t="s">
        <v>6</v>
      </c>
    </row>
    <row r="4" spans="1:10" ht="16.5" thickBot="1" x14ac:dyDescent="0.3">
      <c r="A4" s="8" t="s">
        <v>14</v>
      </c>
      <c r="B4" s="71" t="s">
        <v>44</v>
      </c>
      <c r="C4" s="74" t="s">
        <v>38</v>
      </c>
      <c r="D4" s="75" t="s">
        <v>39</v>
      </c>
      <c r="E4" s="76">
        <v>15.57</v>
      </c>
      <c r="F4" s="77">
        <v>4.6399999999999997</v>
      </c>
      <c r="G4" s="77">
        <v>6.3</v>
      </c>
      <c r="H4" s="77">
        <v>0</v>
      </c>
      <c r="I4" s="78">
        <v>72.8</v>
      </c>
      <c r="J4" s="62" t="s">
        <v>48</v>
      </c>
    </row>
    <row r="5" spans="1:10" ht="16.5" thickBot="1" x14ac:dyDescent="0.3">
      <c r="A5" s="8"/>
      <c r="B5" s="71" t="s">
        <v>30</v>
      </c>
      <c r="C5" s="74" t="s">
        <v>40</v>
      </c>
      <c r="D5" s="75" t="s">
        <v>41</v>
      </c>
      <c r="E5" s="76">
        <v>28.35</v>
      </c>
      <c r="F5" s="77">
        <v>5.2</v>
      </c>
      <c r="G5" s="77">
        <v>9.7899999999999991</v>
      </c>
      <c r="H5" s="77">
        <v>1.77</v>
      </c>
      <c r="I5" s="78">
        <v>123.88</v>
      </c>
      <c r="J5" s="62" t="s">
        <v>49</v>
      </c>
    </row>
    <row r="6" spans="1:10" ht="15.75" x14ac:dyDescent="0.25">
      <c r="A6" s="8"/>
      <c r="B6" s="71" t="s">
        <v>30</v>
      </c>
      <c r="C6" s="74" t="s">
        <v>47</v>
      </c>
      <c r="D6" s="75" t="s">
        <v>42</v>
      </c>
      <c r="E6" s="76">
        <v>19.61</v>
      </c>
      <c r="F6" s="77">
        <v>6.35</v>
      </c>
      <c r="G6" s="77">
        <v>6.33</v>
      </c>
      <c r="H6" s="77">
        <v>33.93</v>
      </c>
      <c r="I6" s="78">
        <v>213.34</v>
      </c>
      <c r="J6" s="62" t="s">
        <v>50</v>
      </c>
    </row>
    <row r="7" spans="1:10" ht="15.75" x14ac:dyDescent="0.25">
      <c r="A7" s="8"/>
      <c r="B7" s="70" t="s">
        <v>16</v>
      </c>
      <c r="C7" s="74" t="s">
        <v>43</v>
      </c>
      <c r="D7" s="75" t="s">
        <v>31</v>
      </c>
      <c r="E7" s="76">
        <v>8.16</v>
      </c>
      <c r="F7" s="77">
        <v>1.61</v>
      </c>
      <c r="G7" s="77">
        <v>1.34</v>
      </c>
      <c r="H7" s="77">
        <v>12.5</v>
      </c>
      <c r="I7" s="78">
        <v>66.760000000000005</v>
      </c>
      <c r="J7" s="62" t="s">
        <v>51</v>
      </c>
    </row>
    <row r="8" spans="1:10" ht="15.75" x14ac:dyDescent="0.25">
      <c r="A8" s="8"/>
      <c r="B8" s="70" t="s">
        <v>17</v>
      </c>
      <c r="C8" s="74" t="s">
        <v>32</v>
      </c>
      <c r="D8" s="75" t="s">
        <v>33</v>
      </c>
      <c r="E8" s="76">
        <v>2.0099999999999998</v>
      </c>
      <c r="F8" s="77">
        <v>1.9</v>
      </c>
      <c r="G8" s="77">
        <v>0.23</v>
      </c>
      <c r="H8" s="77">
        <v>12.43</v>
      </c>
      <c r="I8" s="78">
        <v>56.5</v>
      </c>
      <c r="J8" s="62" t="s">
        <v>18</v>
      </c>
    </row>
    <row r="9" spans="1:10" ht="16.5" thickBot="1" x14ac:dyDescent="0.3">
      <c r="A9" s="8"/>
      <c r="B9" s="73" t="s">
        <v>45</v>
      </c>
      <c r="C9" s="74" t="s">
        <v>46</v>
      </c>
      <c r="D9" s="75" t="s">
        <v>33</v>
      </c>
      <c r="E9" s="76">
        <v>1.88</v>
      </c>
      <c r="F9" s="77">
        <v>2.75</v>
      </c>
      <c r="G9" s="77">
        <v>0.25</v>
      </c>
      <c r="H9" s="77">
        <v>16.75</v>
      </c>
      <c r="I9" s="78">
        <v>80.75</v>
      </c>
      <c r="J9" s="62" t="s">
        <v>52</v>
      </c>
    </row>
    <row r="10" spans="1:10" ht="16.5" thickBot="1" x14ac:dyDescent="0.3">
      <c r="A10" s="11"/>
      <c r="B10" s="68"/>
      <c r="C10" s="6"/>
      <c r="D10" s="7"/>
      <c r="E10" s="9">
        <f>E4+E5+E6+E7+E8+E9</f>
        <v>75.58</v>
      </c>
      <c r="F10" s="10">
        <f>F4+F5+F6+F7+F8+F9</f>
        <v>22.449999999999996</v>
      </c>
      <c r="G10" s="10">
        <f t="shared" ref="G10:I10" si="0">G4+G5+G6+G7+G8+G9</f>
        <v>24.240000000000002</v>
      </c>
      <c r="H10" s="10">
        <f t="shared" si="0"/>
        <v>77.38</v>
      </c>
      <c r="I10" s="10">
        <f t="shared" si="0"/>
        <v>614.03</v>
      </c>
      <c r="J10" s="67"/>
    </row>
    <row r="11" spans="1:10" x14ac:dyDescent="0.25">
      <c r="A11" s="4" t="s">
        <v>20</v>
      </c>
      <c r="B11" s="13"/>
      <c r="C11" s="15"/>
      <c r="D11" s="16"/>
      <c r="E11" s="17"/>
      <c r="F11" s="16"/>
      <c r="G11" s="16"/>
      <c r="H11" s="49"/>
      <c r="I11" s="53"/>
      <c r="J11" s="63"/>
    </row>
    <row r="12" spans="1:10" x14ac:dyDescent="0.25">
      <c r="A12" s="8"/>
      <c r="B12" s="1"/>
      <c r="C12" s="18"/>
      <c r="D12" s="19"/>
      <c r="E12" s="20"/>
      <c r="F12" s="19"/>
      <c r="G12" s="19"/>
      <c r="H12" s="50"/>
      <c r="I12" s="54"/>
      <c r="J12" s="64"/>
    </row>
    <row r="13" spans="1:10" ht="15.75" thickBot="1" x14ac:dyDescent="0.3">
      <c r="A13" s="11"/>
      <c r="B13" s="12"/>
      <c r="C13" s="21"/>
      <c r="D13" s="22"/>
      <c r="E13" s="23"/>
      <c r="F13" s="22"/>
      <c r="G13" s="22"/>
      <c r="H13" s="51"/>
      <c r="I13" s="55"/>
      <c r="J13" s="65"/>
    </row>
    <row r="14" spans="1:10" ht="15.75" x14ac:dyDescent="0.25">
      <c r="A14" s="8"/>
      <c r="B14" s="70" t="s">
        <v>44</v>
      </c>
      <c r="C14" s="80" t="s">
        <v>53</v>
      </c>
      <c r="D14" s="81" t="s">
        <v>54</v>
      </c>
      <c r="E14" s="82">
        <v>13.18</v>
      </c>
      <c r="F14" s="83">
        <v>0.95</v>
      </c>
      <c r="G14" s="83">
        <v>2.61</v>
      </c>
      <c r="H14" s="83">
        <v>4.93</v>
      </c>
      <c r="I14" s="84">
        <v>51.69</v>
      </c>
      <c r="J14" s="79" t="s">
        <v>60</v>
      </c>
    </row>
    <row r="15" spans="1:10" ht="15.75" x14ac:dyDescent="0.25">
      <c r="A15" s="8"/>
      <c r="B15" s="70" t="s">
        <v>21</v>
      </c>
      <c r="C15" s="80" t="s">
        <v>55</v>
      </c>
      <c r="D15" s="81" t="s">
        <v>56</v>
      </c>
      <c r="E15" s="82">
        <v>5.8</v>
      </c>
      <c r="F15" s="83">
        <v>6.94</v>
      </c>
      <c r="G15" s="83">
        <v>4.84</v>
      </c>
      <c r="H15" s="83">
        <v>29.77</v>
      </c>
      <c r="I15" s="84">
        <v>166.21</v>
      </c>
      <c r="J15" s="66" t="s">
        <v>61</v>
      </c>
    </row>
    <row r="16" spans="1:10" ht="15.75" x14ac:dyDescent="0.25">
      <c r="A16" s="8"/>
      <c r="B16" s="70" t="s">
        <v>29</v>
      </c>
      <c r="C16" s="80" t="s">
        <v>36</v>
      </c>
      <c r="D16" s="81" t="s">
        <v>34</v>
      </c>
      <c r="E16" s="82">
        <v>50.94</v>
      </c>
      <c r="F16" s="83">
        <v>11.75</v>
      </c>
      <c r="G16" s="83">
        <v>9.1199999999999992</v>
      </c>
      <c r="H16" s="83">
        <v>12.44</v>
      </c>
      <c r="I16" s="84">
        <v>191.18</v>
      </c>
      <c r="J16" s="66" t="s">
        <v>37</v>
      </c>
    </row>
    <row r="17" spans="1:10" ht="15.75" x14ac:dyDescent="0.25">
      <c r="A17" s="8"/>
      <c r="B17" s="70" t="s">
        <v>22</v>
      </c>
      <c r="C17" s="80" t="s">
        <v>57</v>
      </c>
      <c r="D17" s="81" t="s">
        <v>35</v>
      </c>
      <c r="E17" s="82">
        <v>16.829999999999998</v>
      </c>
      <c r="F17" s="83">
        <v>2.15</v>
      </c>
      <c r="G17" s="83">
        <v>4.12</v>
      </c>
      <c r="H17" s="83">
        <v>31.73</v>
      </c>
      <c r="I17" s="84">
        <v>204.33</v>
      </c>
      <c r="J17" s="66" t="s">
        <v>62</v>
      </c>
    </row>
    <row r="18" spans="1:10" ht="15.75" x14ac:dyDescent="0.25">
      <c r="A18" s="8"/>
      <c r="B18" s="70" t="s">
        <v>16</v>
      </c>
      <c r="C18" s="80" t="s">
        <v>58</v>
      </c>
      <c r="D18" s="81" t="s">
        <v>31</v>
      </c>
      <c r="E18" s="82">
        <v>10.91</v>
      </c>
      <c r="F18" s="83">
        <v>1.04</v>
      </c>
      <c r="G18" s="83">
        <v>0.06</v>
      </c>
      <c r="H18" s="83">
        <v>21.04</v>
      </c>
      <c r="I18" s="84">
        <v>88.23</v>
      </c>
      <c r="J18" s="66" t="s">
        <v>63</v>
      </c>
    </row>
    <row r="19" spans="1:10" ht="15.75" x14ac:dyDescent="0.25">
      <c r="A19" s="8"/>
      <c r="B19" s="70" t="s">
        <v>17</v>
      </c>
      <c r="C19" s="80" t="s">
        <v>32</v>
      </c>
      <c r="D19" s="81" t="s">
        <v>33</v>
      </c>
      <c r="E19" s="82">
        <v>2.0099999999999998</v>
      </c>
      <c r="F19" s="83">
        <v>1.9</v>
      </c>
      <c r="G19" s="83">
        <v>0.23</v>
      </c>
      <c r="H19" s="83">
        <v>12.43</v>
      </c>
      <c r="I19" s="84">
        <v>56.5</v>
      </c>
      <c r="J19" s="66" t="s">
        <v>18</v>
      </c>
    </row>
    <row r="20" spans="1:10" ht="16.5" thickBot="1" x14ac:dyDescent="0.3">
      <c r="A20" s="8"/>
      <c r="B20" s="73" t="s">
        <v>45</v>
      </c>
      <c r="C20" s="80" t="s">
        <v>46</v>
      </c>
      <c r="D20" s="81" t="s">
        <v>59</v>
      </c>
      <c r="E20" s="82">
        <v>1.58</v>
      </c>
      <c r="F20" s="83">
        <v>2.42</v>
      </c>
      <c r="G20" s="83">
        <v>0.22</v>
      </c>
      <c r="H20" s="83">
        <v>14.74</v>
      </c>
      <c r="I20" s="84">
        <v>71.06</v>
      </c>
      <c r="J20" s="66" t="s">
        <v>52</v>
      </c>
    </row>
    <row r="21" spans="1:10" ht="16.5" thickBot="1" x14ac:dyDescent="0.3">
      <c r="A21" s="11"/>
      <c r="B21" s="68"/>
      <c r="C21" s="57"/>
      <c r="D21" s="58"/>
      <c r="E21" s="59">
        <f>E14+E15+E17+E18+E16+E19+E20</f>
        <v>101.25</v>
      </c>
      <c r="F21" s="60">
        <f>F14+F15+F17+F18+F16+F19+F20</f>
        <v>27.15</v>
      </c>
      <c r="G21" s="60">
        <f t="shared" ref="G21:I21" si="1">G14+G15+G17+G18+G16+G19+G20</f>
        <v>21.2</v>
      </c>
      <c r="H21" s="60">
        <f t="shared" si="1"/>
        <v>127.08</v>
      </c>
      <c r="I21" s="60">
        <f t="shared" si="1"/>
        <v>829.2</v>
      </c>
      <c r="J21" s="69"/>
    </row>
    <row r="22" spans="1:10" ht="15.75" customHeight="1" x14ac:dyDescent="0.25">
      <c r="A22" s="4" t="s">
        <v>23</v>
      </c>
      <c r="B22" s="13" t="s">
        <v>24</v>
      </c>
      <c r="C22" s="15"/>
      <c r="D22" s="24"/>
      <c r="E22" s="25"/>
      <c r="F22" s="24"/>
      <c r="G22" s="24"/>
      <c r="H22" s="52"/>
      <c r="I22" s="56"/>
      <c r="J22" s="14"/>
    </row>
    <row r="23" spans="1:10" ht="15.75" customHeight="1" x14ac:dyDescent="0.25">
      <c r="A23" s="8"/>
      <c r="B23" s="28" t="s">
        <v>16</v>
      </c>
      <c r="C23" s="18"/>
      <c r="D23" s="26"/>
      <c r="E23" s="25"/>
      <c r="F23" s="26"/>
      <c r="G23" s="26"/>
      <c r="H23" s="29"/>
      <c r="I23" s="26"/>
      <c r="J23" s="48"/>
    </row>
    <row r="24" spans="1:10" ht="15.75" customHeight="1" x14ac:dyDescent="0.25">
      <c r="A24" s="8"/>
      <c r="B24" s="30"/>
      <c r="C24" s="31"/>
      <c r="D24" s="32"/>
      <c r="E24" s="33"/>
      <c r="F24" s="32"/>
      <c r="G24" s="32"/>
      <c r="H24" s="29"/>
      <c r="I24" s="32"/>
      <c r="J24" s="30"/>
    </row>
    <row r="25" spans="1:10" ht="15.75" customHeight="1" thickBot="1" x14ac:dyDescent="0.3">
      <c r="A25" s="11"/>
      <c r="B25" s="12"/>
      <c r="C25" s="21"/>
      <c r="D25" s="35"/>
      <c r="E25" s="36"/>
      <c r="F25" s="35"/>
      <c r="G25" s="35"/>
      <c r="H25" s="37"/>
      <c r="I25" s="35"/>
      <c r="J25" s="12"/>
    </row>
    <row r="26" spans="1:10" ht="15.75" customHeight="1" x14ac:dyDescent="0.25">
      <c r="A26" s="8" t="s">
        <v>25</v>
      </c>
      <c r="B26" s="13" t="s">
        <v>15</v>
      </c>
      <c r="C26" s="39"/>
      <c r="D26" s="40"/>
      <c r="E26" s="41"/>
      <c r="F26" s="40"/>
      <c r="G26" s="40"/>
      <c r="H26" s="42"/>
      <c r="I26" s="40"/>
      <c r="J26" s="38"/>
    </row>
    <row r="27" spans="1:10" ht="15.75" customHeight="1" x14ac:dyDescent="0.25">
      <c r="A27" s="8"/>
      <c r="B27" s="5" t="s">
        <v>22</v>
      </c>
      <c r="C27" s="18"/>
      <c r="D27" s="26"/>
      <c r="E27" s="25"/>
      <c r="F27" s="26"/>
      <c r="G27" s="26"/>
      <c r="H27" s="29"/>
      <c r="I27" s="26"/>
      <c r="J27" s="48"/>
    </row>
    <row r="28" spans="1:10" ht="15.75" customHeight="1" x14ac:dyDescent="0.25">
      <c r="A28" s="8"/>
      <c r="B28" s="5" t="s">
        <v>16</v>
      </c>
      <c r="C28" s="18"/>
      <c r="D28" s="26"/>
      <c r="E28" s="25"/>
      <c r="F28" s="26"/>
      <c r="G28" s="26"/>
      <c r="H28" s="29"/>
      <c r="I28" s="26"/>
      <c r="J28" s="48"/>
    </row>
    <row r="29" spans="1:10" ht="15.75" customHeight="1" x14ac:dyDescent="0.25">
      <c r="A29" s="8"/>
      <c r="B29" s="5" t="s">
        <v>26</v>
      </c>
      <c r="C29" s="18"/>
      <c r="D29" s="26"/>
      <c r="E29" s="25"/>
      <c r="F29" s="26"/>
      <c r="G29" s="26"/>
      <c r="H29" s="29"/>
      <c r="I29" s="26"/>
      <c r="J29" s="48"/>
    </row>
    <row r="30" spans="1:10" ht="15.75" customHeight="1" x14ac:dyDescent="0.25">
      <c r="A30" s="8"/>
      <c r="B30" s="30"/>
      <c r="C30" s="31"/>
      <c r="D30" s="32"/>
      <c r="E30" s="33"/>
      <c r="F30" s="32"/>
      <c r="G30" s="32"/>
      <c r="H30" s="34"/>
      <c r="I30" s="32"/>
      <c r="J30" s="30"/>
    </row>
    <row r="31" spans="1:10" ht="15.75" customHeight="1" thickBot="1" x14ac:dyDescent="0.3">
      <c r="A31" s="11"/>
      <c r="B31" s="12"/>
      <c r="C31" s="21"/>
      <c r="D31" s="35"/>
      <c r="E31" s="36"/>
      <c r="F31" s="35"/>
      <c r="G31" s="35"/>
      <c r="H31" s="37"/>
      <c r="I31" s="35"/>
      <c r="J31" s="12"/>
    </row>
    <row r="32" spans="1:10" ht="15.75" customHeight="1" x14ac:dyDescent="0.25">
      <c r="A32" s="4" t="s">
        <v>27</v>
      </c>
      <c r="B32" s="13" t="s">
        <v>28</v>
      </c>
      <c r="C32" s="15"/>
      <c r="D32" s="24"/>
      <c r="E32" s="43"/>
      <c r="F32" s="24"/>
      <c r="G32" s="24"/>
      <c r="H32" s="27"/>
      <c r="I32" s="24"/>
      <c r="J32" s="14"/>
    </row>
    <row r="33" spans="1:10" ht="15.75" customHeight="1" x14ac:dyDescent="0.25">
      <c r="A33" s="8"/>
      <c r="B33" s="28" t="s">
        <v>24</v>
      </c>
      <c r="C33" s="39"/>
      <c r="D33" s="40"/>
      <c r="E33" s="41"/>
      <c r="F33" s="40"/>
      <c r="G33" s="40"/>
      <c r="H33" s="42"/>
      <c r="I33" s="40"/>
      <c r="J33" s="38"/>
    </row>
    <row r="34" spans="1:10" ht="15.75" customHeight="1" x14ac:dyDescent="0.25">
      <c r="A34" s="8"/>
      <c r="B34" s="28" t="s">
        <v>16</v>
      </c>
      <c r="C34" s="18"/>
      <c r="D34" s="26"/>
      <c r="E34" s="25"/>
      <c r="F34" s="26"/>
      <c r="G34" s="26"/>
      <c r="H34" s="29"/>
      <c r="I34" s="26"/>
      <c r="J34" s="48"/>
    </row>
    <row r="35" spans="1:10" ht="15.75" customHeight="1" x14ac:dyDescent="0.25">
      <c r="A35" s="8"/>
      <c r="B35" s="44" t="s">
        <v>19</v>
      </c>
      <c r="C35" s="31"/>
      <c r="D35" s="32"/>
      <c r="E35" s="33"/>
      <c r="F35" s="32"/>
      <c r="G35" s="32"/>
      <c r="H35" s="34"/>
      <c r="I35" s="32"/>
      <c r="J35" s="30"/>
    </row>
    <row r="36" spans="1:10" ht="15.75" customHeight="1" x14ac:dyDescent="0.25">
      <c r="A36" s="8"/>
      <c r="B36" s="30"/>
      <c r="C36" s="31"/>
      <c r="D36" s="32"/>
      <c r="E36" s="33"/>
      <c r="F36" s="32"/>
      <c r="G36" s="32"/>
      <c r="H36" s="34"/>
      <c r="I36" s="32"/>
      <c r="J36" s="30"/>
    </row>
    <row r="37" spans="1:10" ht="15.75" customHeight="1" thickBot="1" x14ac:dyDescent="0.3">
      <c r="A37" s="11"/>
      <c r="B37" s="12"/>
      <c r="C37" s="21"/>
      <c r="D37" s="35"/>
      <c r="E37" s="36"/>
      <c r="F37" s="35"/>
      <c r="G37" s="35"/>
      <c r="H37" s="37"/>
      <c r="I37" s="35"/>
      <c r="J37" s="12"/>
    </row>
    <row r="38" spans="1:10" ht="15.75" customHeight="1" x14ac:dyDescent="0.25"/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</sheetData>
  <mergeCells count="1">
    <mergeCell ref="B1:C1"/>
  </mergeCells>
  <pageMargins left="0.70833333333333304" right="0.70833333333333304" top="0.74791666666666701" bottom="0.74791666666666701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0</cp:revision>
  <cp:lastPrinted>2023-09-08T07:58:38Z</cp:lastPrinted>
  <dcterms:created xsi:type="dcterms:W3CDTF">2015-06-05T18:19:34Z</dcterms:created>
  <dcterms:modified xsi:type="dcterms:W3CDTF">2025-03-27T09:46:52Z</dcterms:modified>
  <dc:language>ru-RU</dc:language>
</cp:coreProperties>
</file>